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440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12" i="1"/>
  <c r="I35" i="1" l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J13" i="1"/>
  <c r="I13" i="1"/>
  <c r="I12" i="1"/>
  <c r="J12" i="1" s="1"/>
  <c r="J36" i="1" l="1"/>
</calcChain>
</file>

<file path=xl/sharedStrings.xml><?xml version="1.0" encoding="utf-8"?>
<sst xmlns="http://schemas.openxmlformats.org/spreadsheetml/2006/main" count="86" uniqueCount="53">
  <si>
    <t>groszek ptysiowy</t>
  </si>
  <si>
    <t>Razem</t>
  </si>
  <si>
    <t>szt.</t>
  </si>
  <si>
    <t>kg</t>
  </si>
  <si>
    <t>lp</t>
  </si>
  <si>
    <t>Nazwa artykułu</t>
  </si>
  <si>
    <t>opakowanie minimum
/waga minimum</t>
  </si>
  <si>
    <t>j.m.</t>
  </si>
  <si>
    <t>ilość</t>
  </si>
  <si>
    <t>cena jednostkowa
netto</t>
  </si>
  <si>
    <t>WARTOŚĆ 
NETTO</t>
  </si>
  <si>
    <t>stawka
podatku
VAT</t>
  </si>
  <si>
    <t>Cena jednostkowa
brutto</t>
  </si>
  <si>
    <t>WARTOŚĆ
BRUTTO</t>
  </si>
  <si>
    <t>7 (5x6)</t>
  </si>
  <si>
    <t>10 (5x9)</t>
  </si>
  <si>
    <t>50g</t>
  </si>
  <si>
    <t xml:space="preserve">bułki maślane </t>
  </si>
  <si>
    <t>100g</t>
  </si>
  <si>
    <t xml:space="preserve">rogale maślane </t>
  </si>
  <si>
    <t>300g</t>
  </si>
  <si>
    <t xml:space="preserve">wek krojony </t>
  </si>
  <si>
    <t>350g</t>
  </si>
  <si>
    <t xml:space="preserve">chleb pszenno-żytni na zakwasie krojony </t>
  </si>
  <si>
    <t>500g</t>
  </si>
  <si>
    <t>chleb otrębowy krojony</t>
  </si>
  <si>
    <t>400g</t>
  </si>
  <si>
    <t xml:space="preserve">chleb bezglutenowy </t>
  </si>
  <si>
    <t>190g</t>
  </si>
  <si>
    <t>chleb tostowy krojony</t>
  </si>
  <si>
    <t>360g</t>
  </si>
  <si>
    <t>babka piaskowa/jogurtowa,</t>
  </si>
  <si>
    <t>pączek nadziewany różą</t>
  </si>
  <si>
    <t>80g</t>
  </si>
  <si>
    <r>
      <t xml:space="preserve">• Dostarczane pieczywo nie może być mrożone ani rozmrażane. • Pieczywo nie może być wypiekane z ciasta mrożonego. • Pieczywo świeże, wyprodukowane w nie wcześniej niż 6 godzin od planowanej dostawy do Zamawiającego, niegumiaste, miękkie, chrupiące, wyprodukowane z najwyższej jakości składników, bez śladów wody i wilgoci. </t>
    </r>
    <r>
      <rPr>
        <b/>
        <sz val="11"/>
        <color theme="1"/>
        <rFont val="Calibri"/>
        <family val="2"/>
        <charset val="238"/>
        <scheme val="minor"/>
      </rPr>
      <t>Bez sztucznych barwników i ulepszaczy</t>
    </r>
  </si>
  <si>
    <t>Załącznik nr 1 do Ogłoszenia</t>
  </si>
  <si>
    <t>bułka mała</t>
  </si>
  <si>
    <t>chałka krojona duża</t>
  </si>
  <si>
    <t>chleb słonecznikowy krojony</t>
  </si>
  <si>
    <t>drożdżówka z nadzieniem serowym, owocowym ósemki</t>
  </si>
  <si>
    <t>ciasto drożdżowe z kruszonką</t>
  </si>
  <si>
    <t>ciasto jogurtowe z owocami</t>
  </si>
  <si>
    <t>bułka grahamka(główny składnik mąka graham typ 1850, na naturalny zakwasie)</t>
  </si>
  <si>
    <t>chleb razowy krojony (główny składnik mąka razowa typ 2000, na naturalnym zakwasie)</t>
  </si>
  <si>
    <t>chleb graham(główny składnik mąka graham typ 1850, na naturalny zakwasie)</t>
  </si>
  <si>
    <t>chleb orkiszowy krojony, na naturalnym zakwasie</t>
  </si>
  <si>
    <t>chle ryżowy/kukurydziany krojony, na naturalnym zakwasie</t>
  </si>
  <si>
    <t>chleb wieloziarnisty krojony, na naturalnym zakwasie</t>
  </si>
  <si>
    <t>chleb żytni (główny składnik mąka żytnia typ min 720, na naturalnym zakwasie)</t>
  </si>
  <si>
    <t>Przedszkole Miejskie nr 4  im. M. Konopnickiej  w Bytomiu, ul. Prusa 35, 41-902 Bytom</t>
  </si>
  <si>
    <t>90g</t>
  </si>
  <si>
    <t>900g</t>
  </si>
  <si>
    <t>CZĘŚĆ 1: Pieczywo i świeże wyroby piekarskie i ciastkarskie dostawa na 2026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</si>
</sst>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&quot; 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4" xfId="0" applyFont="1" applyBorder="1"/>
    <xf numFmtId="164" fontId="2" fillId="0" borderId="5" xfId="0" applyNumberFormat="1" applyFont="1" applyBorder="1"/>
    <xf numFmtId="164" fontId="2" fillId="0" borderId="1" xfId="0" applyNumberFormat="1" applyFont="1" applyBorder="1"/>
    <xf numFmtId="9" fontId="2" fillId="0" borderId="1" xfId="0" applyNumberFormat="1" applyFont="1" applyBorder="1"/>
    <xf numFmtId="164" fontId="2" fillId="0" borderId="8" xfId="1" applyNumberFormat="1" applyFont="1" applyFill="1" applyBorder="1" applyAlignment="1" applyProtection="1"/>
    <xf numFmtId="164" fontId="2" fillId="0" borderId="2" xfId="0" applyNumberFormat="1" applyFont="1" applyBorder="1"/>
    <xf numFmtId="164" fontId="2" fillId="0" borderId="3" xfId="0" applyNumberFormat="1" applyFont="1" applyBorder="1"/>
    <xf numFmtId="0" fontId="2" fillId="0" borderId="9" xfId="0" applyFont="1" applyBorder="1"/>
    <xf numFmtId="164" fontId="2" fillId="0" borderId="7" xfId="0" applyNumberFormat="1" applyFont="1" applyBorder="1"/>
    <xf numFmtId="164" fontId="2" fillId="0" borderId="10" xfId="0" applyNumberFormat="1" applyFont="1" applyBorder="1"/>
    <xf numFmtId="0" fontId="4" fillId="0" borderId="2" xfId="0" applyFont="1" applyBorder="1"/>
    <xf numFmtId="164" fontId="4" fillId="0" borderId="4" xfId="0" applyNumberFormat="1" applyFont="1" applyBorder="1"/>
    <xf numFmtId="0" fontId="4" fillId="0" borderId="4" xfId="0" applyFont="1" applyBorder="1"/>
    <xf numFmtId="2" fontId="4" fillId="0" borderId="2" xfId="1" applyNumberFormat="1" applyFont="1" applyFill="1" applyBorder="1" applyAlignment="1" applyProtection="1"/>
    <xf numFmtId="164" fontId="4" fillId="0" borderId="2" xfId="0" applyNumberFormat="1" applyFont="1" applyBorder="1"/>
    <xf numFmtId="0" fontId="2" fillId="0" borderId="1" xfId="0" applyFont="1" applyBorder="1" applyAlignment="1">
      <alignment wrapText="1"/>
    </xf>
    <xf numFmtId="0" fontId="0" fillId="0" borderId="0" xfId="0" applyBorder="1"/>
    <xf numFmtId="0" fontId="5" fillId="0" borderId="0" xfId="0" applyFont="1"/>
    <xf numFmtId="0" fontId="2" fillId="0" borderId="2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10" workbookViewId="0">
      <selection activeCell="N17" sqref="N17"/>
    </sheetView>
  </sheetViews>
  <sheetFormatPr defaultRowHeight="15" x14ac:dyDescent="0.25"/>
  <cols>
    <col min="1" max="1" width="4.85546875" customWidth="1"/>
    <col min="2" max="2" width="35.140625" customWidth="1"/>
    <col min="3" max="3" width="11" customWidth="1"/>
    <col min="4" max="4" width="6.28515625" customWidth="1"/>
    <col min="5" max="5" width="8.140625" customWidth="1"/>
    <col min="6" max="6" width="13.140625" customWidth="1"/>
    <col min="7" max="7" width="16.85546875" customWidth="1"/>
    <col min="9" max="9" width="10.28515625" customWidth="1"/>
    <col min="10" max="10" width="12.85546875" customWidth="1"/>
  </cols>
  <sheetData>
    <row r="1" spans="1:10" x14ac:dyDescent="0.25">
      <c r="B1" t="s">
        <v>35</v>
      </c>
    </row>
    <row r="3" spans="1:10" x14ac:dyDescent="0.25">
      <c r="B3" t="s">
        <v>49</v>
      </c>
    </row>
    <row r="5" spans="1:10" x14ac:dyDescent="0.25">
      <c r="B5" s="26" t="s">
        <v>52</v>
      </c>
    </row>
    <row r="6" spans="1:10" x14ac:dyDescent="0.25">
      <c r="B6" s="25"/>
      <c r="C6" s="25"/>
      <c r="D6" s="25"/>
      <c r="E6" s="25"/>
      <c r="F6" s="25"/>
      <c r="G6" s="25"/>
    </row>
    <row r="7" spans="1:10" ht="13.5" customHeight="1" x14ac:dyDescent="0.25"/>
    <row r="8" spans="1:10" hidden="1" x14ac:dyDescent="0.25"/>
    <row r="9" spans="1:10" x14ac:dyDescent="0.25">
      <c r="A9" s="31" t="s">
        <v>4</v>
      </c>
      <c r="B9" s="31" t="s">
        <v>5</v>
      </c>
      <c r="C9" s="30" t="s">
        <v>6</v>
      </c>
      <c r="D9" s="31" t="s">
        <v>7</v>
      </c>
      <c r="E9" s="31" t="s">
        <v>8</v>
      </c>
      <c r="F9" s="30" t="s">
        <v>9</v>
      </c>
      <c r="G9" s="30" t="s">
        <v>10</v>
      </c>
      <c r="H9" s="30" t="s">
        <v>11</v>
      </c>
      <c r="I9" s="32" t="s">
        <v>12</v>
      </c>
      <c r="J9" s="30" t="s">
        <v>13</v>
      </c>
    </row>
    <row r="10" spans="1:10" ht="34.5" customHeight="1" x14ac:dyDescent="0.25">
      <c r="A10" s="31"/>
      <c r="B10" s="31"/>
      <c r="C10" s="30"/>
      <c r="D10" s="31"/>
      <c r="E10" s="31"/>
      <c r="F10" s="31"/>
      <c r="G10" s="31"/>
      <c r="H10" s="30"/>
      <c r="I10" s="32"/>
      <c r="J10" s="30"/>
    </row>
    <row r="11" spans="1:10" x14ac:dyDescent="0.25">
      <c r="A11" s="2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4" t="s">
        <v>14</v>
      </c>
      <c r="H11" s="5">
        <v>8</v>
      </c>
      <c r="I11" s="6">
        <v>9</v>
      </c>
      <c r="J11" s="7" t="s">
        <v>15</v>
      </c>
    </row>
    <row r="12" spans="1:10" x14ac:dyDescent="0.25">
      <c r="A12" s="8">
        <v>1</v>
      </c>
      <c r="B12" s="8" t="s">
        <v>36</v>
      </c>
      <c r="C12" s="8" t="s">
        <v>16</v>
      </c>
      <c r="D12" s="8" t="s">
        <v>2</v>
      </c>
      <c r="E12" s="9">
        <v>2000</v>
      </c>
      <c r="F12" s="10"/>
      <c r="G12" s="11">
        <f>E12*F12</f>
        <v>0</v>
      </c>
      <c r="H12" s="12">
        <v>0.05</v>
      </c>
      <c r="I12" s="13">
        <f t="shared" ref="I12:I35" si="0">F12*1.05</f>
        <v>0</v>
      </c>
      <c r="J12" s="14">
        <f t="shared" ref="J12:J35" si="1">E12*I12</f>
        <v>0</v>
      </c>
    </row>
    <row r="13" spans="1:10" x14ac:dyDescent="0.25">
      <c r="A13" s="8">
        <v>2</v>
      </c>
      <c r="B13" s="8" t="s">
        <v>17</v>
      </c>
      <c r="C13" s="8" t="s">
        <v>50</v>
      </c>
      <c r="D13" s="8" t="s">
        <v>2</v>
      </c>
      <c r="E13" s="8">
        <v>1000</v>
      </c>
      <c r="F13" s="15"/>
      <c r="G13" s="11">
        <f t="shared" ref="G13:G35" si="2">E13*F13</f>
        <v>0</v>
      </c>
      <c r="H13" s="12">
        <v>0.05</v>
      </c>
      <c r="I13" s="13">
        <f t="shared" si="0"/>
        <v>0</v>
      </c>
      <c r="J13" s="14">
        <f t="shared" si="1"/>
        <v>0</v>
      </c>
    </row>
    <row r="14" spans="1:10" x14ac:dyDescent="0.25">
      <c r="A14" s="8">
        <v>3</v>
      </c>
      <c r="B14" s="8" t="s">
        <v>19</v>
      </c>
      <c r="C14" s="8" t="s">
        <v>50</v>
      </c>
      <c r="D14" s="8" t="s">
        <v>2</v>
      </c>
      <c r="E14" s="8">
        <v>700</v>
      </c>
      <c r="F14" s="15"/>
      <c r="G14" s="11">
        <f t="shared" si="2"/>
        <v>0</v>
      </c>
      <c r="H14" s="12">
        <v>0.05</v>
      </c>
      <c r="I14" s="13">
        <f t="shared" si="0"/>
        <v>0</v>
      </c>
      <c r="J14" s="14">
        <f t="shared" si="1"/>
        <v>0</v>
      </c>
    </row>
    <row r="15" spans="1:10" x14ac:dyDescent="0.25">
      <c r="A15" s="8">
        <v>4</v>
      </c>
      <c r="B15" s="8" t="s">
        <v>37</v>
      </c>
      <c r="C15" s="8" t="s">
        <v>20</v>
      </c>
      <c r="D15" s="8" t="s">
        <v>2</v>
      </c>
      <c r="E15" s="8">
        <v>120</v>
      </c>
      <c r="F15" s="15"/>
      <c r="G15" s="11">
        <f t="shared" si="2"/>
        <v>0</v>
      </c>
      <c r="H15" s="12">
        <v>0.05</v>
      </c>
      <c r="I15" s="13">
        <f t="shared" si="0"/>
        <v>0</v>
      </c>
      <c r="J15" s="14">
        <f t="shared" si="1"/>
        <v>0</v>
      </c>
    </row>
    <row r="16" spans="1:10" x14ac:dyDescent="0.25">
      <c r="A16" s="8">
        <v>5</v>
      </c>
      <c r="B16" s="8" t="s">
        <v>21</v>
      </c>
      <c r="C16" s="8" t="s">
        <v>22</v>
      </c>
      <c r="D16" s="8" t="s">
        <v>2</v>
      </c>
      <c r="E16" s="8">
        <v>120</v>
      </c>
      <c r="F16" s="15"/>
      <c r="G16" s="11">
        <f t="shared" si="2"/>
        <v>0</v>
      </c>
      <c r="H16" s="12">
        <v>0.05</v>
      </c>
      <c r="I16" s="13">
        <f t="shared" si="0"/>
        <v>0</v>
      </c>
      <c r="J16" s="14">
        <f t="shared" si="1"/>
        <v>0</v>
      </c>
    </row>
    <row r="17" spans="1:10" ht="23.25" x14ac:dyDescent="0.25">
      <c r="A17" s="8">
        <v>6</v>
      </c>
      <c r="B17" s="27" t="s">
        <v>42</v>
      </c>
      <c r="C17" s="8" t="s">
        <v>18</v>
      </c>
      <c r="D17" s="8" t="s">
        <v>2</v>
      </c>
      <c r="E17" s="8">
        <v>500</v>
      </c>
      <c r="F17" s="15"/>
      <c r="G17" s="11">
        <f t="shared" si="2"/>
        <v>0</v>
      </c>
      <c r="H17" s="12">
        <v>0.05</v>
      </c>
      <c r="I17" s="13">
        <f t="shared" si="0"/>
        <v>0</v>
      </c>
      <c r="J17" s="14">
        <f t="shared" si="1"/>
        <v>0</v>
      </c>
    </row>
    <row r="18" spans="1:10" x14ac:dyDescent="0.25">
      <c r="A18" s="8">
        <v>7</v>
      </c>
      <c r="B18" s="8" t="s">
        <v>23</v>
      </c>
      <c r="C18" s="8" t="s">
        <v>51</v>
      </c>
      <c r="D18" s="8" t="s">
        <v>2</v>
      </c>
      <c r="E18" s="8">
        <v>130</v>
      </c>
      <c r="F18" s="15"/>
      <c r="G18" s="11">
        <f t="shared" si="2"/>
        <v>0</v>
      </c>
      <c r="H18" s="12">
        <v>0.05</v>
      </c>
      <c r="I18" s="13">
        <f t="shared" si="0"/>
        <v>0</v>
      </c>
      <c r="J18" s="14">
        <f t="shared" si="1"/>
        <v>0</v>
      </c>
    </row>
    <row r="19" spans="1:10" x14ac:dyDescent="0.25">
      <c r="A19" s="8">
        <v>8</v>
      </c>
      <c r="B19" s="8" t="s">
        <v>23</v>
      </c>
      <c r="C19" s="8" t="s">
        <v>24</v>
      </c>
      <c r="D19" s="8" t="s">
        <v>2</v>
      </c>
      <c r="E19" s="8">
        <v>55</v>
      </c>
      <c r="F19" s="15"/>
      <c r="G19" s="11">
        <f t="shared" si="2"/>
        <v>0</v>
      </c>
      <c r="H19" s="12">
        <v>0.05</v>
      </c>
      <c r="I19" s="13">
        <f t="shared" si="0"/>
        <v>0</v>
      </c>
      <c r="J19" s="14">
        <f t="shared" si="1"/>
        <v>0</v>
      </c>
    </row>
    <row r="20" spans="1:10" ht="23.25" x14ac:dyDescent="0.25">
      <c r="A20" s="8">
        <v>9</v>
      </c>
      <c r="B20" s="27" t="s">
        <v>43</v>
      </c>
      <c r="C20" s="8" t="s">
        <v>24</v>
      </c>
      <c r="D20" s="8" t="s">
        <v>2</v>
      </c>
      <c r="E20" s="8">
        <v>30</v>
      </c>
      <c r="F20" s="15"/>
      <c r="G20" s="11">
        <f t="shared" si="2"/>
        <v>0</v>
      </c>
      <c r="H20" s="12">
        <v>0.05</v>
      </c>
      <c r="I20" s="13">
        <f t="shared" si="0"/>
        <v>0</v>
      </c>
      <c r="J20" s="14">
        <f t="shared" si="1"/>
        <v>0</v>
      </c>
    </row>
    <row r="21" spans="1:10" x14ac:dyDescent="0.25">
      <c r="A21" s="8">
        <v>10</v>
      </c>
      <c r="B21" s="8" t="s">
        <v>25</v>
      </c>
      <c r="C21" s="8" t="s">
        <v>24</v>
      </c>
      <c r="D21" s="8" t="s">
        <v>2</v>
      </c>
      <c r="E21" s="8">
        <v>50</v>
      </c>
      <c r="F21" s="15"/>
      <c r="G21" s="11">
        <f t="shared" si="2"/>
        <v>0</v>
      </c>
      <c r="H21" s="12">
        <v>0.05</v>
      </c>
      <c r="I21" s="13">
        <f t="shared" si="0"/>
        <v>0</v>
      </c>
      <c r="J21" s="14">
        <f t="shared" si="1"/>
        <v>0</v>
      </c>
    </row>
    <row r="22" spans="1:10" x14ac:dyDescent="0.25">
      <c r="A22" s="8">
        <v>11</v>
      </c>
      <c r="B22" s="8" t="s">
        <v>45</v>
      </c>
      <c r="C22" s="8" t="s">
        <v>24</v>
      </c>
      <c r="D22" s="8" t="s">
        <v>2</v>
      </c>
      <c r="E22" s="8">
        <v>230</v>
      </c>
      <c r="F22" s="15"/>
      <c r="G22" s="11">
        <f t="shared" si="2"/>
        <v>0</v>
      </c>
      <c r="H22" s="12">
        <v>0.05</v>
      </c>
      <c r="I22" s="13">
        <f t="shared" si="0"/>
        <v>0</v>
      </c>
      <c r="J22" s="14">
        <f t="shared" si="1"/>
        <v>0</v>
      </c>
    </row>
    <row r="23" spans="1:10" ht="23.25" x14ac:dyDescent="0.25">
      <c r="A23" s="8">
        <v>12</v>
      </c>
      <c r="B23" s="27" t="s">
        <v>46</v>
      </c>
      <c r="C23" s="8" t="s">
        <v>24</v>
      </c>
      <c r="D23" s="8" t="s">
        <v>2</v>
      </c>
      <c r="E23" s="8">
        <v>30</v>
      </c>
      <c r="F23" s="15"/>
      <c r="G23" s="11">
        <f t="shared" si="2"/>
        <v>0</v>
      </c>
      <c r="H23" s="12">
        <v>0.05</v>
      </c>
      <c r="I23" s="13">
        <f t="shared" si="0"/>
        <v>0</v>
      </c>
      <c r="J23" s="14">
        <f t="shared" si="1"/>
        <v>0</v>
      </c>
    </row>
    <row r="24" spans="1:10" ht="23.25" x14ac:dyDescent="0.25">
      <c r="A24" s="8">
        <v>13</v>
      </c>
      <c r="B24" s="27" t="s">
        <v>44</v>
      </c>
      <c r="C24" s="8" t="s">
        <v>24</v>
      </c>
      <c r="D24" s="8" t="s">
        <v>2</v>
      </c>
      <c r="E24" s="8">
        <v>50</v>
      </c>
      <c r="F24" s="15"/>
      <c r="G24" s="11">
        <f t="shared" si="2"/>
        <v>0</v>
      </c>
      <c r="H24" s="12">
        <v>0.05</v>
      </c>
      <c r="I24" s="13">
        <f t="shared" si="0"/>
        <v>0</v>
      </c>
      <c r="J24" s="14">
        <f t="shared" si="1"/>
        <v>0</v>
      </c>
    </row>
    <row r="25" spans="1:10" ht="23.25" x14ac:dyDescent="0.25">
      <c r="A25" s="8">
        <v>14</v>
      </c>
      <c r="B25" s="27" t="s">
        <v>47</v>
      </c>
      <c r="C25" s="8" t="s">
        <v>24</v>
      </c>
      <c r="D25" s="8" t="s">
        <v>2</v>
      </c>
      <c r="E25" s="8">
        <v>200</v>
      </c>
      <c r="F25" s="15"/>
      <c r="G25" s="11">
        <f t="shared" si="2"/>
        <v>0</v>
      </c>
      <c r="H25" s="12">
        <v>0.05</v>
      </c>
      <c r="I25" s="13">
        <f t="shared" si="0"/>
        <v>0</v>
      </c>
      <c r="J25" s="14">
        <f t="shared" si="1"/>
        <v>0</v>
      </c>
    </row>
    <row r="26" spans="1:10" ht="23.25" x14ac:dyDescent="0.25">
      <c r="A26" s="8">
        <v>15</v>
      </c>
      <c r="B26" s="28" t="s">
        <v>48</v>
      </c>
      <c r="C26" s="16" t="s">
        <v>26</v>
      </c>
      <c r="D26" s="16" t="s">
        <v>2</v>
      </c>
      <c r="E26" s="16">
        <v>100</v>
      </c>
      <c r="F26" s="17"/>
      <c r="G26" s="11">
        <f t="shared" si="2"/>
        <v>0</v>
      </c>
      <c r="H26" s="12">
        <v>0.05</v>
      </c>
      <c r="I26" s="13">
        <f t="shared" si="0"/>
        <v>0</v>
      </c>
      <c r="J26" s="14">
        <f t="shared" si="1"/>
        <v>0</v>
      </c>
    </row>
    <row r="27" spans="1:10" x14ac:dyDescent="0.25">
      <c r="A27" s="8">
        <v>16</v>
      </c>
      <c r="B27" s="16" t="s">
        <v>38</v>
      </c>
      <c r="C27" s="16" t="s">
        <v>24</v>
      </c>
      <c r="D27" s="16" t="s">
        <v>2</v>
      </c>
      <c r="E27" s="16">
        <v>50</v>
      </c>
      <c r="F27" s="17"/>
      <c r="G27" s="11">
        <f t="shared" si="2"/>
        <v>0</v>
      </c>
      <c r="H27" s="12">
        <v>0.05</v>
      </c>
      <c r="I27" s="13">
        <f t="shared" si="0"/>
        <v>0</v>
      </c>
      <c r="J27" s="14">
        <f t="shared" si="1"/>
        <v>0</v>
      </c>
    </row>
    <row r="28" spans="1:10" x14ac:dyDescent="0.25">
      <c r="A28" s="8">
        <v>17</v>
      </c>
      <c r="B28" s="1" t="s">
        <v>27</v>
      </c>
      <c r="C28" s="1" t="s">
        <v>28</v>
      </c>
      <c r="D28" s="1" t="s">
        <v>2</v>
      </c>
      <c r="E28" s="1">
        <v>30</v>
      </c>
      <c r="F28" s="18"/>
      <c r="G28" s="11">
        <f t="shared" si="2"/>
        <v>0</v>
      </c>
      <c r="H28" s="12">
        <v>0.05</v>
      </c>
      <c r="I28" s="13">
        <f t="shared" si="0"/>
        <v>0</v>
      </c>
      <c r="J28" s="14">
        <f t="shared" si="1"/>
        <v>0</v>
      </c>
    </row>
    <row r="29" spans="1:10" x14ac:dyDescent="0.25">
      <c r="A29" s="8">
        <v>18</v>
      </c>
      <c r="B29" s="1" t="s">
        <v>29</v>
      </c>
      <c r="C29" s="1" t="s">
        <v>30</v>
      </c>
      <c r="D29" s="1" t="s">
        <v>2</v>
      </c>
      <c r="E29" s="1">
        <v>45</v>
      </c>
      <c r="F29" s="18"/>
      <c r="G29" s="11">
        <f t="shared" si="2"/>
        <v>0</v>
      </c>
      <c r="H29" s="12">
        <v>0.05</v>
      </c>
      <c r="I29" s="13">
        <f t="shared" si="0"/>
        <v>0</v>
      </c>
      <c r="J29" s="14">
        <f t="shared" si="1"/>
        <v>0</v>
      </c>
    </row>
    <row r="30" spans="1:10" x14ac:dyDescent="0.25">
      <c r="A30" s="8">
        <v>19</v>
      </c>
      <c r="B30" s="1" t="s">
        <v>31</v>
      </c>
      <c r="C30" s="1" t="s">
        <v>22</v>
      </c>
      <c r="D30" s="1" t="s">
        <v>2</v>
      </c>
      <c r="E30" s="1">
        <v>80</v>
      </c>
      <c r="F30" s="18"/>
      <c r="G30" s="11">
        <f t="shared" si="2"/>
        <v>0</v>
      </c>
      <c r="H30" s="12">
        <v>0.05</v>
      </c>
      <c r="I30" s="13">
        <f t="shared" si="0"/>
        <v>0</v>
      </c>
      <c r="J30" s="14">
        <f t="shared" si="1"/>
        <v>0</v>
      </c>
    </row>
    <row r="31" spans="1:10" ht="23.25" x14ac:dyDescent="0.25">
      <c r="A31" s="8">
        <v>20</v>
      </c>
      <c r="B31" s="24" t="s">
        <v>39</v>
      </c>
      <c r="C31" s="1" t="s">
        <v>18</v>
      </c>
      <c r="D31" s="1" t="s">
        <v>2</v>
      </c>
      <c r="E31" s="1">
        <v>400</v>
      </c>
      <c r="F31" s="18"/>
      <c r="G31" s="11">
        <f t="shared" si="2"/>
        <v>0</v>
      </c>
      <c r="H31" s="12">
        <v>0.05</v>
      </c>
      <c r="I31" s="13">
        <f t="shared" si="0"/>
        <v>0</v>
      </c>
      <c r="J31" s="14">
        <f t="shared" si="1"/>
        <v>0</v>
      </c>
    </row>
    <row r="32" spans="1:10" x14ac:dyDescent="0.25">
      <c r="A32" s="8">
        <v>21</v>
      </c>
      <c r="B32" s="1" t="s">
        <v>0</v>
      </c>
      <c r="C32" s="1"/>
      <c r="D32" s="1" t="s">
        <v>3</v>
      </c>
      <c r="E32" s="1">
        <v>10</v>
      </c>
      <c r="F32" s="18"/>
      <c r="G32" s="11">
        <f t="shared" si="2"/>
        <v>0</v>
      </c>
      <c r="H32" s="12">
        <v>0.05</v>
      </c>
      <c r="I32" s="13">
        <f t="shared" si="0"/>
        <v>0</v>
      </c>
      <c r="J32" s="14">
        <f t="shared" si="1"/>
        <v>0</v>
      </c>
    </row>
    <row r="33" spans="1:10" x14ac:dyDescent="0.25">
      <c r="A33" s="8">
        <v>22</v>
      </c>
      <c r="B33" s="1" t="s">
        <v>32</v>
      </c>
      <c r="C33" s="1" t="s">
        <v>33</v>
      </c>
      <c r="D33" s="1" t="s">
        <v>2</v>
      </c>
      <c r="E33" s="1">
        <v>160</v>
      </c>
      <c r="F33" s="18"/>
      <c r="G33" s="11">
        <f t="shared" si="2"/>
        <v>0</v>
      </c>
      <c r="H33" s="12">
        <v>0.05</v>
      </c>
      <c r="I33" s="13">
        <f t="shared" si="0"/>
        <v>0</v>
      </c>
      <c r="J33" s="14">
        <f t="shared" si="1"/>
        <v>0</v>
      </c>
    </row>
    <row r="34" spans="1:10" x14ac:dyDescent="0.25">
      <c r="A34" s="8">
        <v>23</v>
      </c>
      <c r="B34" s="1" t="s">
        <v>40</v>
      </c>
      <c r="C34" s="1"/>
      <c r="D34" s="1" t="s">
        <v>3</v>
      </c>
      <c r="E34" s="1">
        <v>10</v>
      </c>
      <c r="F34" s="18"/>
      <c r="G34" s="11">
        <f t="shared" si="2"/>
        <v>0</v>
      </c>
      <c r="H34" s="12">
        <v>0.05</v>
      </c>
      <c r="I34" s="13">
        <f t="shared" si="0"/>
        <v>0</v>
      </c>
      <c r="J34" s="14">
        <f t="shared" si="1"/>
        <v>0</v>
      </c>
    </row>
    <row r="35" spans="1:10" x14ac:dyDescent="0.25">
      <c r="A35" s="8">
        <v>24</v>
      </c>
      <c r="B35" s="1" t="s">
        <v>41</v>
      </c>
      <c r="C35" s="1"/>
      <c r="D35" s="1" t="s">
        <v>3</v>
      </c>
      <c r="E35" s="1">
        <v>10</v>
      </c>
      <c r="F35" s="18"/>
      <c r="G35" s="11">
        <f t="shared" si="2"/>
        <v>0</v>
      </c>
      <c r="H35" s="12">
        <v>0.05</v>
      </c>
      <c r="I35" s="13">
        <f t="shared" si="0"/>
        <v>0</v>
      </c>
      <c r="J35" s="14">
        <f t="shared" si="1"/>
        <v>0</v>
      </c>
    </row>
    <row r="36" spans="1:10" x14ac:dyDescent="0.25">
      <c r="F36" s="19"/>
      <c r="G36" s="20"/>
      <c r="H36" s="21"/>
      <c r="I36" s="22" t="s">
        <v>1</v>
      </c>
      <c r="J36" s="23">
        <f>SUM(J12:J35)</f>
        <v>0</v>
      </c>
    </row>
    <row r="38" spans="1:10" ht="81" customHeight="1" x14ac:dyDescent="0.25">
      <c r="B38" s="29" t="s">
        <v>34</v>
      </c>
      <c r="C38" s="29"/>
      <c r="D38" s="29"/>
      <c r="E38" s="29"/>
      <c r="F38" s="29"/>
      <c r="G38" s="29"/>
    </row>
  </sheetData>
  <mergeCells count="11">
    <mergeCell ref="J9:J10"/>
    <mergeCell ref="A9:A10"/>
    <mergeCell ref="B9:B10"/>
    <mergeCell ref="C9:C10"/>
    <mergeCell ref="D9:D10"/>
    <mergeCell ref="E9:E10"/>
    <mergeCell ref="B38:G38"/>
    <mergeCell ref="F9:F10"/>
    <mergeCell ref="G9:G10"/>
    <mergeCell ref="H9:H10"/>
    <mergeCell ref="I9:I10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Przedszkole Nr 4</cp:lastModifiedBy>
  <cp:lastPrinted>2023-11-24T07:26:28Z</cp:lastPrinted>
  <dcterms:created xsi:type="dcterms:W3CDTF">2022-12-06T21:22:13Z</dcterms:created>
  <dcterms:modified xsi:type="dcterms:W3CDTF">2025-12-05T12:10:50Z</dcterms:modified>
</cp:coreProperties>
</file>